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0" windowWidth="13020" windowHeight="7755"/>
  </bookViews>
  <sheets>
    <sheet name="Main" sheetId="1" r:id="rId1"/>
    <sheet name="Sheet2" sheetId="2" r:id="rId2"/>
    <sheet name="Sheet3" sheetId="3" r:id="rId3"/>
  </sheets>
  <definedNames>
    <definedName name="InterestRate">Main!$E$2</definedName>
    <definedName name="Months">Main!$E$3</definedName>
    <definedName name="Payment">Main!$B$7</definedName>
    <definedName name="TotalPaid">Main!$B$9</definedName>
    <definedName name="TotalPayments">Main!$B$8</definedName>
  </definedNames>
  <calcPr calcId="145621"/>
</workbook>
</file>

<file path=xl/calcChain.xml><?xml version="1.0" encoding="utf-8"?>
<calcChain xmlns="http://schemas.openxmlformats.org/spreadsheetml/2006/main">
  <c r="B5" i="1" l="1"/>
  <c r="B7" i="1" s="1"/>
  <c r="B8" i="1" l="1"/>
  <c r="B9" i="1" s="1"/>
</calcChain>
</file>

<file path=xl/sharedStrings.xml><?xml version="1.0" encoding="utf-8"?>
<sst xmlns="http://schemas.openxmlformats.org/spreadsheetml/2006/main" count="9" uniqueCount="9">
  <si>
    <t>Purchase price</t>
  </si>
  <si>
    <t>Down payment</t>
  </si>
  <si>
    <t>Trade in</t>
  </si>
  <si>
    <t>Amount financed</t>
  </si>
  <si>
    <t>Interest rate</t>
  </si>
  <si>
    <t>Period (months)</t>
  </si>
  <si>
    <t>Monthly payment</t>
  </si>
  <si>
    <t>Total payments</t>
  </si>
  <si>
    <t>Total paid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</si>
</sst>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2">
    <xf numFmtId="0" fontId="0" fillId="0" borderId="0" xfId="0"/>
    <xf numFmtId="43" fontId="0" fillId="0" borderId="0" xfId="1"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19050</xdr:colOff>
      <xdr:row>4</xdr:row>
      <xdr:rowOff>76200</xdr:rowOff>
    </xdr:from>
    <xdr:to>
      <xdr:col>14</xdr:col>
      <xdr:colOff>590550</xdr:colOff>
      <xdr:row>21</xdr:row>
      <xdr:rowOff>0</xdr:rowOff>
    </xdr:to>
    <xdr:sp macro="" textlink="">
      <xdr:nvSpPr>
        <xdr:cNvPr id="2" name="TextBox 1"/>
        <xdr:cNvSpPr txBox="1"/>
      </xdr:nvSpPr>
      <xdr:spPr>
        <a:xfrm>
          <a:off x="4676775" y="838200"/>
          <a:ext cx="5448300"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a:p>
          <a:endParaRPr lang="en-US" sz="1100"/>
        </a:p>
        <a:p>
          <a:r>
            <a:rPr lang="en-US" sz="1100"/>
            <a:t>Use</a:t>
          </a:r>
          <a:r>
            <a:rPr lang="en-US" sz="1100" baseline="0"/>
            <a:t> this worksheet to calculate the monthly payments, total payments and total paid for three different combinations of interest rate and period (months). Submit to your instructor the following information for each combination:</a:t>
          </a:r>
        </a:p>
        <a:p>
          <a:endParaRPr lang="en-US" sz="1100" baseline="0"/>
        </a:p>
        <a:p>
          <a:r>
            <a:rPr lang="en-US" sz="1100" baseline="0"/>
            <a:t>- Interest rate</a:t>
          </a:r>
        </a:p>
        <a:p>
          <a:r>
            <a:rPr lang="en-US" sz="1100" baseline="0"/>
            <a:t>- Period (months)</a:t>
          </a:r>
        </a:p>
        <a:p>
          <a:r>
            <a:rPr lang="en-US" sz="1100" baseline="0"/>
            <a:t>- Monthly payment</a:t>
          </a:r>
        </a:p>
        <a:p>
          <a:r>
            <a:rPr lang="en-US" sz="1100" baseline="0"/>
            <a:t>- Total payments</a:t>
          </a:r>
        </a:p>
        <a:p>
          <a:r>
            <a:rPr lang="en-US" sz="1100" baseline="0"/>
            <a:t>- Total paid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9"/>
  <sheetViews>
    <sheetView tabSelected="1" workbookViewId="0">
      <selection activeCell="B4" sqref="B4"/>
    </sheetView>
  </sheetViews>
  <sheetFormatPr defaultRowHeight="15" x14ac:dyDescent="0.25"/>
  <cols>
    <col min="1" max="1" width="16.42578125" bestFit="1" customWidth="1"/>
    <col min="2" max="2" width="11.5703125" bestFit="1" customWidth="1"/>
    <col min="3" max="3" width="6.140625" customWidth="1"/>
    <col min="4" max="4" width="17.42578125" customWidth="1"/>
  </cols>
  <sheetData>
    <row r="2" spans="1:5" x14ac:dyDescent="0.25">
      <c r="A2" t="s">
        <v>0</v>
      </c>
      <c r="B2" s="1">
        <v>20000</v>
      </c>
      <c r="D2" t="s">
        <v>4</v>
      </c>
      <c r="E2">
        <v>0.06</v>
      </c>
    </row>
    <row r="3" spans="1:5" x14ac:dyDescent="0.25">
      <c r="A3" t="s">
        <v>1</v>
      </c>
      <c r="B3" s="1">
        <v>2000</v>
      </c>
      <c r="D3" t="s">
        <v>5</v>
      </c>
      <c r="E3">
        <v>48</v>
      </c>
    </row>
    <row r="4" spans="1:5" x14ac:dyDescent="0.25">
      <c r="A4" t="s">
        <v>2</v>
      </c>
      <c r="B4" s="1">
        <v>2000</v>
      </c>
    </row>
    <row r="5" spans="1:5" x14ac:dyDescent="0.25">
      <c r="A5" t="s">
        <v>3</v>
      </c>
      <c r="B5" s="1">
        <f>B2-SUM(B3:B4)</f>
        <v>16000</v>
      </c>
    </row>
    <row r="6" spans="1:5" x14ac:dyDescent="0.25">
      <c r="B6" s="1"/>
    </row>
    <row r="7" spans="1:5" x14ac:dyDescent="0.25">
      <c r="A7" t="s">
        <v>6</v>
      </c>
      <c r="B7" s="1">
        <f>PMT(E2/12,E3,B5)*-1</f>
        <v>375.76046476696985</v>
      </c>
    </row>
    <row r="8" spans="1:5" x14ac:dyDescent="0.25">
      <c r="A8" t="s">
        <v>7</v>
      </c>
      <c r="B8" s="1">
        <f>B7*E3</f>
        <v>18036.502308814554</v>
      </c>
    </row>
    <row r="9" spans="1:5" x14ac:dyDescent="0.25">
      <c r="A9" t="s">
        <v>8</v>
      </c>
      <c r="B9" s="1">
        <f>B8+SUM(B3:B4)</f>
        <v>22036.502308814554</v>
      </c>
    </row>
  </sheetData>
  <scenarios current="2" sqref="B7:B9">
    <scenario name="36 Months" locked="1" count="1" user="cvanslyk" comment="Created by cvanslyk on 12/20/2010">
      <inputCells r="E3" val="36"/>
    </scenario>
    <scenario name="48 months" locked="1" count="1" user="cvanslyk" comment="Created by cvanslyk on 12/20/2010">
      <inputCells r="E3" val="48"/>
    </scenario>
    <scenario name="60 months" locked="1" count="1" user="cvanslyk" comment="Created by cvanslyk on 12/20/2010">
      <inputCells r="E3" val="60"/>
    </scenario>
  </scenarios>
  <pageMargins left="0.7" right="0.7" top="0.75" bottom="0.75" header="0.3" footer="0.3"/>
  <ignoredErrors>
    <ignoredError sqref="B9"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Main</vt:lpstr>
      <vt:lpstr>Sheet2</vt:lpstr>
      <vt:lpstr>Sheet3</vt:lpstr>
      <vt:lpstr>InterestRate</vt:lpstr>
      <vt:lpstr>Months</vt:lpstr>
      <vt:lpstr>Payment</vt:lpstr>
      <vt:lpstr>TotalPaid</vt:lpstr>
      <vt:lpstr>TotalPayments</vt:lpstr>
    </vt:vector>
  </TitlesOfParts>
  <Company>Saint Louis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cvanslyk</dc:creator>
  <cp:lastModifiedBy>WileyService</cp:lastModifiedBy>
  <dcterms:created xsi:type="dcterms:W3CDTF">2010-12-20T16:19:45Z</dcterms:created>
  <dcterms:modified xsi:type="dcterms:W3CDTF">2017-01-05T22:24:24Z</dcterms:modified>
</cp:coreProperties>
</file>